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8905063268\Desktop\"/>
    </mc:Choice>
  </mc:AlternateContent>
  <xr:revisionPtr revIDLastSave="0" documentId="13_ncr:1_{45D24A1E-8979-4EA2-B964-A7D98D4C93F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NÁLISE DE DESPESA COM PESSO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7" l="1"/>
  <c r="G23" i="7"/>
  <c r="G24" i="7"/>
  <c r="G22" i="7"/>
  <c r="E29" i="7" l="1"/>
  <c r="E18" i="7" l="1"/>
  <c r="F18" i="7"/>
  <c r="G18" i="7"/>
  <c r="G20" i="7"/>
  <c r="G21" i="7"/>
  <c r="G19" i="7"/>
  <c r="G16" i="7"/>
  <c r="G17" i="7"/>
  <c r="G15" i="7"/>
  <c r="G10" i="7"/>
  <c r="G11" i="7"/>
  <c r="G12" i="7"/>
  <c r="G13" i="7"/>
  <c r="G9" i="7"/>
  <c r="G8" i="7" s="1"/>
  <c r="F8" i="7"/>
  <c r="E8" i="7"/>
  <c r="F14" i="7"/>
  <c r="E14" i="7"/>
  <c r="G14" i="7" l="1"/>
  <c r="E31" i="7" l="1"/>
  <c r="E33" i="7" s="1"/>
</calcChain>
</file>

<file path=xl/sharedStrings.xml><?xml version="1.0" encoding="utf-8"?>
<sst xmlns="http://schemas.openxmlformats.org/spreadsheetml/2006/main" count="51" uniqueCount="49">
  <si>
    <t>CONTABILIDADE GERAL DO ESTADO DE RONDÔNIA - COGES</t>
  </si>
  <si>
    <t>C</t>
  </si>
  <si>
    <t>ITEM</t>
  </si>
  <si>
    <t>ESPECIFICAÇÃO</t>
  </si>
  <si>
    <t>A</t>
  </si>
  <si>
    <t>B</t>
  </si>
  <si>
    <t>VALOR ATUAL</t>
  </si>
  <si>
    <t>CÁLCULO DE IMPACTO ORÇAMENTÁRIO-FINANCEIRO</t>
  </si>
  <si>
    <t>D = C+%</t>
  </si>
  <si>
    <t>VALOR ATUAL COM O AUMENTO</t>
  </si>
  <si>
    <r>
      <rPr>
        <b/>
        <sz val="9"/>
        <rFont val="Arial MT"/>
      </rPr>
      <t>IMPACTO ORÇAMENTÁRIO-
FINANCEIRO</t>
    </r>
    <r>
      <rPr>
        <b/>
        <sz val="9"/>
        <color rgb="FF000000"/>
        <rFont val="Arial MT"/>
      </rPr>
      <t xml:space="preserve">  
</t>
    </r>
  </si>
  <si>
    <t>E = D - C</t>
  </si>
  <si>
    <t>1/12 do 13º Salário</t>
  </si>
  <si>
    <t>1/12 do 1/3 de Férias</t>
  </si>
  <si>
    <t>Encargos Patronais</t>
  </si>
  <si>
    <t>ENCARGOS SOBRE A FOLHA DE PESSOAL</t>
  </si>
  <si>
    <t>VERBAS SALARIAIS QUE IMPACTAM O LIMITE DA DESPESA COM PESSOAL*</t>
  </si>
  <si>
    <t>CÁLCULO DE IMPACTO ANÁLISE DESPESA COM PESSOAL</t>
  </si>
  <si>
    <t>Notas</t>
  </si>
  <si>
    <t>*** n = número de meses do respectivo ano.</t>
  </si>
  <si>
    <t>VERBAS SALARIAIS QUE NÃO IMPACTAM O LIMITE DA DESPESA COM PESSOAL**</t>
  </si>
  <si>
    <t xml:space="preserve">* Verbas salariais consideradas no limite da Despesa com Pessoal: classificadas no grupo de despesa 31 – Pessoal e Encargos Sociais e grupo de despesa 3 – Outras Despesas Correntes, elemento de despesa 34 – Outras Despesas de Pessoal decorrentes de Contratos de Terceirização (§1º do art. 18 da LRF).
</t>
  </si>
  <si>
    <t>NATUREZA DE DESPESA</t>
  </si>
  <si>
    <t>** Verbas salariais não consideradas no limite da despesa com pessoal: classificadas no grupo de despesa 33 – Outras Despesas Correntes. Exemplos: Auxílio saúde, Auxílio Alimentação, Auxílio Fardamento, Auxílio Educação, Auxílio Transporte, Auxílio Reclusão, Ajuda de Custo e outros.</t>
  </si>
  <si>
    <t>Crescimento Vegetativo da Folha  de Pessoal****</t>
  </si>
  <si>
    <t>****O crescimento vegetativo da folha previsto na Lei de Diretrizes Orçamentárias – LDO, aplicada ao exercício a que se refere os cálculos, poderá ser utilizado para fins de estimativa dos impactos financeiros anos 2 e 3.</t>
  </si>
  <si>
    <t>I</t>
  </si>
  <si>
    <t>II</t>
  </si>
  <si>
    <t>IV = (I+II+III)</t>
  </si>
  <si>
    <t>III</t>
  </si>
  <si>
    <t>VI = (I+II)</t>
  </si>
  <si>
    <t>IX</t>
  </si>
  <si>
    <t>X = (VIII+IX)</t>
  </si>
  <si>
    <t>XI</t>
  </si>
  <si>
    <t>XII = (X+XI)</t>
  </si>
  <si>
    <t>IMPACTO NO LIMITE DA DESPESA COM PESSOAL MENSAL</t>
  </si>
  <si>
    <t>IMPACTO NO LIMITE DA DESPESA COM PESSOAL ANUAL</t>
  </si>
  <si>
    <t>IMPACTO ORÇAMENTÁRIO-FINANCEIRO ANUAL</t>
  </si>
  <si>
    <t>IMPACTO ORÇAMENTÁRIO-FINANCEIRO MENSAL</t>
  </si>
  <si>
    <t xml:space="preserve">IMPACTO NO LIMITE DA DESPESA COM PESSOAL ANO 1 </t>
  </si>
  <si>
    <t>IMPACTO NO LIMITE DA DESPESA COM PESSOAL ANO 3</t>
  </si>
  <si>
    <t xml:space="preserve">IMPACTO NO LIMITE DA DESPESA COM PESSOAL ANO 2 </t>
  </si>
  <si>
    <t>QUANTIDADE</t>
  </si>
  <si>
    <t>VII = (VI x n***)</t>
  </si>
  <si>
    <t>V = (IV x n***)</t>
  </si>
  <si>
    <t>VIII = (VII)*****</t>
  </si>
  <si>
    <t xml:space="preserve">Obs: esta planilha é editável, podendo ser adaptada conforme a peculiaridade da unidade requerente. </t>
  </si>
  <si>
    <t>***** Obeservar se o ano 1 não corresponder mais a 12 meses, calcular o impacto conforme o número de meses do respctivo ano. As informações deverão</t>
  </si>
  <si>
    <t>ser encaminhadas por meio de processo administrativo eletrônico, constando o pedido de análise e planilha, em forma editável, com as informações para o cálculo.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</si>
</sst>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 MT"/>
    </font>
    <font>
      <b/>
      <sz val="10"/>
      <color rgb="FF000000"/>
      <name val="Arial MT"/>
    </font>
    <font>
      <b/>
      <sz val="9"/>
      <name val="Arial MT"/>
    </font>
    <font>
      <b/>
      <sz val="9"/>
      <color rgb="FF000000"/>
      <name val="Arial MT"/>
    </font>
    <font>
      <b/>
      <sz val="12"/>
      <color rgb="FF000000"/>
      <name val="Arial MT"/>
    </font>
    <font>
      <sz val="12"/>
      <color rgb="FF000000"/>
      <name val="Arial MT"/>
    </font>
    <font>
      <b/>
      <sz val="10"/>
      <name val="Arial MT"/>
    </font>
    <font>
      <sz val="10"/>
      <color theme="1"/>
      <name val="Arial MT"/>
    </font>
    <font>
      <b/>
      <sz val="8"/>
      <name val="Arial MT"/>
    </font>
    <font>
      <sz val="10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EC9DD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lightUp">
        <bgColor theme="0" tint="-0.2499465926084170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</cellStyleXfs>
  <cellXfs count="44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left" vertical="center" wrapText="1"/>
    </xf>
    <xf numFmtId="43" fontId="3" fillId="0" borderId="1" xfId="1" applyFont="1" applyFill="1" applyBorder="1" applyAlignment="1">
      <alignment vertical="top" shrinkToFit="1"/>
    </xf>
    <xf numFmtId="0" fontId="3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top" wrapText="1"/>
    </xf>
    <xf numFmtId="43" fontId="4" fillId="4" borderId="3" xfId="1" applyFont="1" applyFill="1" applyBorder="1" applyAlignment="1">
      <alignment vertical="top" shrinkToFit="1"/>
    </xf>
    <xf numFmtId="43" fontId="8" fillId="0" borderId="0" xfId="1" applyFont="1" applyFill="1" applyBorder="1" applyAlignment="1">
      <alignment horizontal="left" vertical="top"/>
    </xf>
    <xf numFmtId="43" fontId="10" fillId="3" borderId="1" xfId="1" applyFont="1" applyFill="1" applyBorder="1" applyAlignment="1">
      <alignment vertical="top" shrinkToFit="1"/>
    </xf>
    <xf numFmtId="0" fontId="4" fillId="4" borderId="6" xfId="0" applyFont="1" applyFill="1" applyBorder="1" applyAlignment="1">
      <alignment horizontal="center" vertical="top"/>
    </xf>
    <xf numFmtId="0" fontId="4" fillId="4" borderId="0" xfId="0" applyFont="1" applyFill="1" applyAlignment="1">
      <alignment horizontal="center" vertical="top"/>
    </xf>
    <xf numFmtId="0" fontId="4" fillId="4" borderId="1" xfId="0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3" fontId="4" fillId="4" borderId="7" xfId="1" applyFont="1" applyFill="1" applyBorder="1" applyAlignment="1">
      <alignment vertical="top" shrinkToFit="1"/>
    </xf>
    <xf numFmtId="0" fontId="4" fillId="5" borderId="1" xfId="1" applyNumberFormat="1" applyFont="1" applyFill="1" applyBorder="1" applyAlignment="1">
      <alignment horizontal="left" vertical="top"/>
    </xf>
    <xf numFmtId="0" fontId="4" fillId="0" borderId="2" xfId="0" applyFont="1" applyBorder="1" applyAlignment="1">
      <alignment horizontal="left" wrapText="1"/>
    </xf>
    <xf numFmtId="0" fontId="5" fillId="4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top" wrapText="1"/>
    </xf>
    <xf numFmtId="2" fontId="3" fillId="0" borderId="8" xfId="0" applyNumberFormat="1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12" fillId="6" borderId="1" xfId="2" applyFill="1" applyBorder="1"/>
    <xf numFmtId="0" fontId="6" fillId="0" borderId="4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43" fontId="4" fillId="4" borderId="1" xfId="1" applyFont="1" applyFill="1" applyBorder="1" applyAlignment="1">
      <alignment horizontal="center" vertical="top" shrinkToFit="1"/>
    </xf>
    <xf numFmtId="43" fontId="3" fillId="0" borderId="1" xfId="1" applyFont="1" applyFill="1" applyBorder="1" applyAlignment="1">
      <alignment horizontal="center" vertical="top" shrinkToFit="1"/>
    </xf>
    <xf numFmtId="0" fontId="4" fillId="4" borderId="5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</cellXfs>
  <cellStyles count="7">
    <cellStyle name="Normal" xfId="0" builtinId="0" customBuiltin="1"/>
    <cellStyle name="Normal 2" xfId="2" xr:uid="{5DF0DEB8-1010-41C0-8880-6A1463CC6B99}"/>
    <cellStyle name="Normal 2 3" xfId="6" xr:uid="{79883962-915F-45AF-9509-C51FFEC9DC9F}"/>
    <cellStyle name="Normal 3" xfId="3" xr:uid="{FF1B212E-DA39-4EA4-A9D3-9C92805CD874}"/>
    <cellStyle name="Normal 4" xfId="4" xr:uid="{44A0741E-A6D3-4EC1-A2DD-D37DA95B540D}"/>
    <cellStyle name="Vírgula" xfId="1" builtinId="3"/>
    <cellStyle name="Vírgula 2" xfId="5" xr:uid="{1409E0D8-EC92-4A5A-B8B2-155946959088}"/>
  </cellStyles>
  <dxfs count="0"/>
  <tableStyles count="0" defaultTableStyle="TableStyleMedium9" defaultPivotStyle="PivotStyleLight16"/>
  <colors>
    <mruColors>
      <color rgb="FF8EC9DD"/>
      <color rgb="FF98CEE0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3</xdr:row>
      <xdr:rowOff>76198</xdr:rowOff>
    </xdr:from>
    <xdr:ext cx="1247775" cy="720000"/>
    <xdr:pic>
      <xdr:nvPicPr>
        <xdr:cNvPr id="3" name="image1.png">
          <a:extLst>
            <a:ext uri="{FF2B5EF4-FFF2-40B4-BE49-F238E27FC236}">
              <a16:creationId xmlns:a16="http://schemas.microsoft.com/office/drawing/2014/main" id="{774B949E-1231-4B0E-8E43-38681A819C7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657223"/>
          <a:ext cx="1247775" cy="720000"/>
        </a:xfrm>
        <a:prstGeom prst="rect">
          <a:avLst/>
        </a:prstGeom>
      </xdr:spPr>
    </xdr:pic>
    <xdr:clientData/>
  </xdr:oneCellAnchor>
  <xdr:twoCellAnchor editAs="oneCell">
    <xdr:from>
      <xdr:col>6</xdr:col>
      <xdr:colOff>19051</xdr:colOff>
      <xdr:row>3</xdr:row>
      <xdr:rowOff>112007</xdr:rowOff>
    </xdr:from>
    <xdr:to>
      <xdr:col>7</xdr:col>
      <xdr:colOff>0</xdr:colOff>
      <xdr:row>4</xdr:row>
      <xdr:rowOff>638175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0925FCD-5741-4631-82BD-5A8FB9190E7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3176" y="693032"/>
          <a:ext cx="1419224" cy="716668"/>
        </a:xfrm>
        <a:prstGeom prst="rect">
          <a:avLst/>
        </a:prstGeom>
        <a:ln>
          <a:solidFill>
            <a:srgbClr val="8EC9DD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A5985-9ACE-490C-B5DC-58136FCA2C52}">
  <sheetPr>
    <tabColor theme="6" tint="0.39997558519241921"/>
  </sheetPr>
  <dimension ref="B3:P41"/>
  <sheetViews>
    <sheetView tabSelected="1" topLeftCell="B7" workbookViewId="0">
      <selection activeCell="L17" sqref="L17"/>
    </sheetView>
  </sheetViews>
  <sheetFormatPr defaultRowHeight="15"/>
  <cols>
    <col min="1" max="1" width="9.140625" style="2"/>
    <col min="2" max="2" width="21.140625" style="2" customWidth="1"/>
    <col min="3" max="3" width="11.42578125" style="2" customWidth="1"/>
    <col min="4" max="4" width="76.7109375" style="2" customWidth="1"/>
    <col min="5" max="5" width="17" style="2" customWidth="1"/>
    <col min="6" max="6" width="14.5703125" style="2" customWidth="1"/>
    <col min="7" max="7" width="21.5703125" style="2" bestFit="1" customWidth="1"/>
    <col min="8" max="8" width="15.28515625" style="2" bestFit="1" customWidth="1"/>
    <col min="9" max="9" width="15" style="2" bestFit="1" customWidth="1"/>
    <col min="10" max="10" width="19.85546875" style="2" bestFit="1" customWidth="1"/>
    <col min="11" max="11" width="14.28515625" style="2" bestFit="1" customWidth="1"/>
    <col min="12" max="12" width="15.85546875" style="2" bestFit="1" customWidth="1"/>
    <col min="13" max="13" width="16.140625" style="2" bestFit="1" customWidth="1"/>
    <col min="14" max="15" width="26.7109375" style="2" bestFit="1" customWidth="1"/>
    <col min="16" max="16" width="11.85546875" style="2" bestFit="1" customWidth="1"/>
    <col min="17" max="17" width="18.140625" style="2" customWidth="1"/>
    <col min="18" max="16384" width="9.140625" style="2"/>
  </cols>
  <sheetData>
    <row r="3" spans="2:16" ht="15.75" thickBot="1"/>
    <row r="4" spans="2:16">
      <c r="B4" s="40"/>
      <c r="C4" s="41"/>
      <c r="D4" s="35" t="s">
        <v>0</v>
      </c>
      <c r="E4" s="35"/>
      <c r="F4" s="35"/>
      <c r="G4" s="15"/>
    </row>
    <row r="5" spans="2:16" ht="52.5" customHeight="1">
      <c r="B5" s="42"/>
      <c r="C5" s="43"/>
      <c r="D5" s="34" t="s">
        <v>7</v>
      </c>
      <c r="E5" s="34"/>
      <c r="F5" s="34"/>
      <c r="G5" s="16"/>
    </row>
    <row r="6" spans="2:16" ht="54" customHeight="1">
      <c r="B6" s="10" t="s">
        <v>22</v>
      </c>
      <c r="C6" s="26" t="s">
        <v>42</v>
      </c>
      <c r="D6" s="17" t="s">
        <v>3</v>
      </c>
      <c r="E6" s="17" t="s">
        <v>6</v>
      </c>
      <c r="F6" s="9" t="s">
        <v>9</v>
      </c>
      <c r="G6" s="9" t="s">
        <v>10</v>
      </c>
      <c r="P6" s="3"/>
    </row>
    <row r="7" spans="2:16" ht="12.75" customHeight="1">
      <c r="B7" s="7" t="s">
        <v>4</v>
      </c>
      <c r="C7" s="27"/>
      <c r="D7" s="8" t="s">
        <v>5</v>
      </c>
      <c r="E7" s="8" t="s">
        <v>1</v>
      </c>
      <c r="F7" s="8" t="s">
        <v>8</v>
      </c>
      <c r="G7" s="8" t="s">
        <v>11</v>
      </c>
    </row>
    <row r="8" spans="2:16" ht="15" customHeight="1">
      <c r="B8" s="24" t="s">
        <v>26</v>
      </c>
      <c r="C8" s="24"/>
      <c r="D8" s="11" t="s">
        <v>16</v>
      </c>
      <c r="E8" s="12">
        <f>SUM(E9:E13)</f>
        <v>0</v>
      </c>
      <c r="F8" s="12">
        <f>SUM(F9:F13)</f>
        <v>0</v>
      </c>
      <c r="G8" s="12">
        <f>SUM(G9:G13)</f>
        <v>0</v>
      </c>
    </row>
    <row r="9" spans="2:16" ht="15" customHeight="1">
      <c r="B9" s="18"/>
      <c r="C9" s="28"/>
      <c r="D9" s="1"/>
      <c r="E9" s="5"/>
      <c r="F9" s="14"/>
      <c r="G9" s="14">
        <f>F9-E9</f>
        <v>0</v>
      </c>
    </row>
    <row r="10" spans="2:16" ht="15" customHeight="1">
      <c r="B10" s="6"/>
      <c r="C10" s="29"/>
      <c r="D10" s="4"/>
      <c r="E10" s="5"/>
      <c r="F10" s="14"/>
      <c r="G10" s="14">
        <f t="shared" ref="G10:G13" si="0">F10-E10</f>
        <v>0</v>
      </c>
    </row>
    <row r="11" spans="2:16" ht="15" customHeight="1">
      <c r="B11" s="6"/>
      <c r="C11" s="29"/>
      <c r="D11" s="4"/>
      <c r="E11" s="5"/>
      <c r="F11" s="14"/>
      <c r="G11" s="14">
        <f t="shared" si="0"/>
        <v>0</v>
      </c>
    </row>
    <row r="12" spans="2:16" ht="15" customHeight="1">
      <c r="B12" s="6"/>
      <c r="C12" s="29"/>
      <c r="D12" s="4"/>
      <c r="E12" s="5"/>
      <c r="F12" s="14"/>
      <c r="G12" s="14">
        <f t="shared" si="0"/>
        <v>0</v>
      </c>
    </row>
    <row r="13" spans="2:16" ht="15.2" customHeight="1">
      <c r="B13" s="6"/>
      <c r="C13" s="29"/>
      <c r="D13" s="4"/>
      <c r="E13" s="5"/>
      <c r="F13" s="14"/>
      <c r="G13" s="14">
        <f t="shared" si="0"/>
        <v>0</v>
      </c>
    </row>
    <row r="14" spans="2:16" ht="15" customHeight="1">
      <c r="B14" s="24" t="s">
        <v>27</v>
      </c>
      <c r="C14" s="24"/>
      <c r="D14" s="11" t="s">
        <v>15</v>
      </c>
      <c r="E14" s="12">
        <f>SUM(E15:E17)</f>
        <v>0</v>
      </c>
      <c r="F14" s="12">
        <f>SUM(F15:F17)</f>
        <v>0</v>
      </c>
      <c r="G14" s="12">
        <f>SUM(G15:G17)</f>
        <v>0</v>
      </c>
    </row>
    <row r="15" spans="2:16" ht="15" customHeight="1">
      <c r="B15" s="19"/>
      <c r="C15" s="30"/>
      <c r="D15" s="1" t="s">
        <v>12</v>
      </c>
      <c r="E15" s="5"/>
      <c r="F15" s="14"/>
      <c r="G15" s="14">
        <f>F15-E15</f>
        <v>0</v>
      </c>
      <c r="K15" s="13"/>
    </row>
    <row r="16" spans="2:16" ht="15" customHeight="1">
      <c r="B16" s="19"/>
      <c r="C16" s="30"/>
      <c r="D16" s="1" t="s">
        <v>13</v>
      </c>
      <c r="E16" s="5"/>
      <c r="F16" s="14"/>
      <c r="G16" s="14">
        <f t="shared" ref="G16:G17" si="1">F16-E16</f>
        <v>0</v>
      </c>
    </row>
    <row r="17" spans="2:7" ht="15" customHeight="1">
      <c r="B17" s="19"/>
      <c r="C17" s="30"/>
      <c r="D17" s="22" t="s">
        <v>14</v>
      </c>
      <c r="E17" s="5"/>
      <c r="F17" s="14"/>
      <c r="G17" s="14">
        <f t="shared" si="1"/>
        <v>0</v>
      </c>
    </row>
    <row r="18" spans="2:7" ht="13.5" customHeight="1">
      <c r="B18" s="24" t="s">
        <v>29</v>
      </c>
      <c r="C18" s="24"/>
      <c r="D18" s="11" t="s">
        <v>20</v>
      </c>
      <c r="E18" s="12">
        <f>SUM(E19:E21)</f>
        <v>0</v>
      </c>
      <c r="F18" s="12">
        <f>SUM(F19:F21)</f>
        <v>0</v>
      </c>
      <c r="G18" s="12">
        <f>SUM(G19:G21)</f>
        <v>0</v>
      </c>
    </row>
    <row r="19" spans="2:7">
      <c r="B19" s="19"/>
      <c r="C19" s="30"/>
      <c r="D19" s="20"/>
      <c r="E19" s="5"/>
      <c r="F19" s="14"/>
      <c r="G19" s="14">
        <f>F19-E19</f>
        <v>0</v>
      </c>
    </row>
    <row r="20" spans="2:7">
      <c r="B20" s="19"/>
      <c r="C20" s="30"/>
      <c r="D20" s="20"/>
      <c r="E20" s="5"/>
      <c r="F20" s="14"/>
      <c r="G20" s="14">
        <f t="shared" ref="G20:G21" si="2">F20-E20</f>
        <v>0</v>
      </c>
    </row>
    <row r="21" spans="2:7">
      <c r="B21" s="19"/>
      <c r="C21" s="30"/>
      <c r="D21" s="21"/>
      <c r="E21" s="5"/>
      <c r="F21" s="14"/>
      <c r="G21" s="14">
        <f t="shared" si="2"/>
        <v>0</v>
      </c>
    </row>
    <row r="22" spans="2:7">
      <c r="B22" s="24" t="s">
        <v>28</v>
      </c>
      <c r="C22" s="24"/>
      <c r="D22" s="11" t="s">
        <v>38</v>
      </c>
      <c r="E22" s="33"/>
      <c r="F22" s="33"/>
      <c r="G22" s="23">
        <f>G8+G14+G18</f>
        <v>0</v>
      </c>
    </row>
    <row r="23" spans="2:7">
      <c r="B23" s="24" t="s">
        <v>44</v>
      </c>
      <c r="C23" s="24"/>
      <c r="D23" s="11" t="s">
        <v>37</v>
      </c>
      <c r="E23" s="33"/>
      <c r="F23" s="33"/>
      <c r="G23" s="23">
        <f>(G22*12)</f>
        <v>0</v>
      </c>
    </row>
    <row r="24" spans="2:7">
      <c r="B24" s="24" t="s">
        <v>30</v>
      </c>
      <c r="C24" s="24"/>
      <c r="D24" s="11" t="s">
        <v>35</v>
      </c>
      <c r="E24" s="33"/>
      <c r="F24" s="33"/>
      <c r="G24" s="23">
        <f>G8+G14</f>
        <v>0</v>
      </c>
    </row>
    <row r="25" spans="2:7">
      <c r="B25" s="24" t="s">
        <v>43</v>
      </c>
      <c r="C25" s="24"/>
      <c r="D25" s="11" t="s">
        <v>36</v>
      </c>
      <c r="E25" s="33"/>
      <c r="F25" s="33"/>
      <c r="G25" s="23">
        <f>(G24*12)</f>
        <v>0</v>
      </c>
    </row>
    <row r="28" spans="2:7" ht="70.5" customHeight="1">
      <c r="B28" s="10" t="s">
        <v>2</v>
      </c>
      <c r="C28" s="26"/>
      <c r="D28" s="17" t="s">
        <v>3</v>
      </c>
      <c r="E28" s="36" t="s">
        <v>17</v>
      </c>
      <c r="F28" s="36"/>
    </row>
    <row r="29" spans="2:7">
      <c r="B29" s="24" t="s">
        <v>45</v>
      </c>
      <c r="C29" s="24"/>
      <c r="D29" s="11" t="s">
        <v>39</v>
      </c>
      <c r="E29" s="38">
        <f>G25</f>
        <v>0</v>
      </c>
      <c r="F29" s="38"/>
    </row>
    <row r="30" spans="2:7">
      <c r="B30" s="25" t="s">
        <v>31</v>
      </c>
      <c r="C30" s="31"/>
      <c r="D30" s="21" t="s">
        <v>24</v>
      </c>
      <c r="E30" s="39"/>
      <c r="F30" s="39"/>
    </row>
    <row r="31" spans="2:7">
      <c r="B31" s="24" t="s">
        <v>32</v>
      </c>
      <c r="C31" s="24"/>
      <c r="D31" s="11" t="s">
        <v>41</v>
      </c>
      <c r="E31" s="38">
        <f>E29+E30</f>
        <v>0</v>
      </c>
      <c r="F31" s="38"/>
    </row>
    <row r="32" spans="2:7">
      <c r="B32" s="25" t="s">
        <v>33</v>
      </c>
      <c r="C32" s="31"/>
      <c r="D32" s="21" t="s">
        <v>24</v>
      </c>
      <c r="E32" s="39"/>
      <c r="F32" s="39"/>
    </row>
    <row r="33" spans="2:7">
      <c r="B33" s="24" t="s">
        <v>34</v>
      </c>
      <c r="C33" s="24"/>
      <c r="D33" s="11" t="s">
        <v>40</v>
      </c>
      <c r="E33" s="38">
        <f>E31+E32</f>
        <v>0</v>
      </c>
      <c r="F33" s="38"/>
    </row>
    <row r="34" spans="2:7" ht="15.75">
      <c r="B34" s="3" t="s">
        <v>18</v>
      </c>
      <c r="C34" s="3"/>
    </row>
    <row r="35" spans="2:7" ht="45.75" customHeight="1">
      <c r="B35" s="32" t="s">
        <v>21</v>
      </c>
      <c r="C35" s="32"/>
      <c r="D35" s="32"/>
      <c r="E35" s="32"/>
      <c r="F35" s="32"/>
      <c r="G35" s="32"/>
    </row>
    <row r="36" spans="2:7" ht="31.5" customHeight="1">
      <c r="B36" s="32" t="s">
        <v>23</v>
      </c>
      <c r="C36" s="32"/>
      <c r="D36" s="32"/>
      <c r="E36" s="32"/>
      <c r="F36" s="32"/>
      <c r="G36" s="32"/>
    </row>
    <row r="37" spans="2:7" ht="16.5" customHeight="1">
      <c r="B37" s="37" t="s">
        <v>19</v>
      </c>
      <c r="C37" s="37"/>
      <c r="D37" s="37"/>
      <c r="E37" s="37"/>
      <c r="F37" s="37"/>
    </row>
    <row r="38" spans="2:7" ht="30.75" customHeight="1">
      <c r="B38" s="32" t="s">
        <v>25</v>
      </c>
      <c r="C38" s="32"/>
      <c r="D38" s="32"/>
      <c r="E38" s="32"/>
      <c r="F38" s="32"/>
      <c r="G38" s="32"/>
    </row>
    <row r="39" spans="2:7">
      <c r="B39" s="2" t="s">
        <v>47</v>
      </c>
    </row>
    <row r="40" spans="2:7">
      <c r="B40" s="2" t="s">
        <v>48</v>
      </c>
    </row>
    <row r="41" spans="2:7">
      <c r="B41" s="2" t="s">
        <v>46</v>
      </c>
    </row>
  </sheetData>
  <mergeCells count="15">
    <mergeCell ref="B38:G38"/>
    <mergeCell ref="E22:F23"/>
    <mergeCell ref="E24:F25"/>
    <mergeCell ref="D5:F5"/>
    <mergeCell ref="D4:F4"/>
    <mergeCell ref="E28:F28"/>
    <mergeCell ref="B37:F37"/>
    <mergeCell ref="B35:G35"/>
    <mergeCell ref="B36:G36"/>
    <mergeCell ref="E29:F29"/>
    <mergeCell ref="E30:F30"/>
    <mergeCell ref="E31:F31"/>
    <mergeCell ref="E32:F32"/>
    <mergeCell ref="E33:F33"/>
    <mergeCell ref="B4:C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ANÁLISE DE DESPESA COM PESSOAL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Edson Silva da Cunha</dc:creator>
  <cp:lastModifiedBy>Daniele Raiane Ribeiro da Silva</cp:lastModifiedBy>
  <dcterms:created xsi:type="dcterms:W3CDTF">2022-05-23T12:04:28Z</dcterms:created>
  <dcterms:modified xsi:type="dcterms:W3CDTF">2022-09-06T12:49:30Z</dcterms:modified>
</cp:coreProperties>
</file>